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ownloads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H22" i="1" s="1"/>
  <c r="G11" i="1"/>
  <c r="G22" i="1" s="1"/>
  <c r="F11" i="1"/>
  <c r="E11" i="1"/>
  <c r="E21" i="1"/>
  <c r="E22" i="1" s="1"/>
  <c r="F21" i="1"/>
  <c r="F22" i="1"/>
  <c r="J21" i="1"/>
  <c r="J22" i="1" s="1"/>
  <c r="I21" i="1"/>
  <c r="I22" i="1" s="1"/>
  <c r="H21" i="1"/>
  <c r="G21" i="1"/>
  <c r="D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<sst xmlns="http://schemas.openxmlformats.org/spreadsheetml/2006/main" count="44" uniqueCount="41">
  <si>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</si>
  <si>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</si>
  <si>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</si>
  <si>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</si>
  <si>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</si>
  <si>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</si>
  <si>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</si>
  <si>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</si>
  <si>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</si>
  <si>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</si>
  <si>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</si>
  <si>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</si>
  <si>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</si>
  <si>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</si>
  <si>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</si>
  <si>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</si>
  <si>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</si>
  <si>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</si>
  <si>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</si>
  <si>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</si>
  <si>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</si>
  <si>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</si>
  <si>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</si>
  <si>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</si>
  <si>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</si>
  <si>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</si>
  <si>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</si>
  <si>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</si>
  <si>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</si>
  <si>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Чай с сахаром</t>
  </si>
  <si>
    <t>Батон обогащенный</t>
  </si>
  <si>
    <t>молоко</t>
  </si>
  <si>
    <t>Напиток из плодов шиповника</t>
  </si>
  <si>
    <t>Итого за день:</t>
  </si>
  <si>
    <t>Фрукты свежие</t>
  </si>
  <si>
    <t>Хлеб ржано-пшеничный обог. Микронутриентами</t>
  </si>
  <si>
    <t>Каша пшенная молочная с маслом сливочным</t>
  </si>
  <si>
    <t>Салат витаминный</t>
  </si>
  <si>
    <t>Суп из овощей со сметаной</t>
  </si>
  <si>
    <t>Птица, тушенная в соусе</t>
  </si>
  <si>
    <t>Каша гречнева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</si>
</sst>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21</v>
      </c>
      <c r="F1" s="6"/>
      <c r="I1" t="s">
        <v>1</v>
      </c>
      <c r="J1" s="5">
        <v>45736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1" t="s">
        <v>11</v>
      </c>
      <c r="C4" s="21">
        <v>189</v>
      </c>
      <c r="D4" s="18" t="s">
        <v>36</v>
      </c>
      <c r="E4" s="24">
        <v>250</v>
      </c>
      <c r="F4" s="24">
        <v>30.84</v>
      </c>
      <c r="G4" s="24">
        <v>333.1</v>
      </c>
      <c r="H4" s="24">
        <v>10.5</v>
      </c>
      <c r="I4" s="24">
        <v>8.5</v>
      </c>
      <c r="J4" s="24">
        <v>53.4</v>
      </c>
    </row>
    <row r="5" spans="1:10" x14ac:dyDescent="0.25">
      <c r="A5" s="3"/>
      <c r="B5" s="12"/>
      <c r="C5" s="22"/>
      <c r="D5" s="19"/>
      <c r="E5" s="25"/>
      <c r="F5" s="25"/>
      <c r="G5" s="25"/>
      <c r="H5" s="25"/>
      <c r="I5" s="25"/>
      <c r="J5" s="25"/>
    </row>
    <row r="6" spans="1:10" x14ac:dyDescent="0.25">
      <c r="A6" s="3"/>
      <c r="B6" s="13" t="s">
        <v>12</v>
      </c>
      <c r="C6" s="22">
        <v>430</v>
      </c>
      <c r="D6" s="19" t="s">
        <v>29</v>
      </c>
      <c r="E6" s="25">
        <v>200</v>
      </c>
      <c r="F6" s="25">
        <v>2.66</v>
      </c>
      <c r="G6" s="25">
        <v>60.5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22</v>
      </c>
      <c r="C7" s="22"/>
      <c r="D7" s="19" t="s">
        <v>30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19</v>
      </c>
      <c r="C8" s="22">
        <v>338</v>
      </c>
      <c r="D8" s="19" t="s">
        <v>34</v>
      </c>
      <c r="E8" s="25">
        <v>100</v>
      </c>
      <c r="F8" s="25">
        <v>5.5</v>
      </c>
      <c r="G8" s="25">
        <v>44.6</v>
      </c>
      <c r="H8" s="25">
        <v>0.4</v>
      </c>
      <c r="I8" s="25">
        <v>0.4</v>
      </c>
      <c r="J8" s="25">
        <v>9.9</v>
      </c>
    </row>
    <row r="9" spans="1:10" x14ac:dyDescent="0.25">
      <c r="A9" s="2" t="s">
        <v>13</v>
      </c>
      <c r="B9" s="12" t="s">
        <v>27</v>
      </c>
      <c r="C9" s="22"/>
      <c r="D9" s="19" t="s">
        <v>31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28</v>
      </c>
      <c r="C11" s="23"/>
      <c r="D11" s="20"/>
      <c r="E11" s="26">
        <f>SUM(E4:E10)</f>
        <v>790</v>
      </c>
      <c r="F11" s="26">
        <f t="shared" ref="F11:J11" si="0">SUM(F4:F10)</f>
        <v>42.79</v>
      </c>
      <c r="G11" s="26">
        <f t="shared" si="0"/>
        <v>651</v>
      </c>
      <c r="H11" s="26">
        <f t="shared" si="0"/>
        <v>19.899999999999999</v>
      </c>
      <c r="I11" s="26">
        <f t="shared" si="0"/>
        <v>15.1</v>
      </c>
      <c r="J11" s="26">
        <f t="shared" si="0"/>
        <v>108.5</v>
      </c>
    </row>
    <row r="12" spans="1:10" ht="15.75" customHeight="1" x14ac:dyDescent="0.25">
      <c r="A12" s="2" t="s">
        <v>14</v>
      </c>
      <c r="B12" s="13" t="s">
        <v>15</v>
      </c>
      <c r="C12" s="22">
        <v>41</v>
      </c>
      <c r="D12" s="19" t="s">
        <v>37</v>
      </c>
      <c r="E12" s="25">
        <v>60</v>
      </c>
      <c r="F12" s="25">
        <v>2.23</v>
      </c>
      <c r="G12" s="25">
        <v>49.6</v>
      </c>
      <c r="H12" s="25">
        <v>0.7</v>
      </c>
      <c r="I12" s="25">
        <v>3</v>
      </c>
      <c r="J12" s="25">
        <v>4.8</v>
      </c>
    </row>
    <row r="13" spans="1:10" x14ac:dyDescent="0.25">
      <c r="A13" s="3"/>
      <c r="B13" s="13" t="s">
        <v>16</v>
      </c>
      <c r="C13" s="22">
        <v>99</v>
      </c>
      <c r="D13" s="19" t="s">
        <v>38</v>
      </c>
      <c r="E13" s="25">
        <v>200</v>
      </c>
      <c r="F13" s="25">
        <v>12.03</v>
      </c>
      <c r="G13" s="25">
        <v>95</v>
      </c>
      <c r="H13" s="25">
        <v>2.2000000000000002</v>
      </c>
      <c r="I13" s="25">
        <v>5.5</v>
      </c>
      <c r="J13" s="25">
        <v>9.1</v>
      </c>
    </row>
    <row r="14" spans="1:10" x14ac:dyDescent="0.25">
      <c r="A14" s="3"/>
      <c r="B14" s="13" t="s">
        <v>17</v>
      </c>
      <c r="C14" s="22">
        <v>290</v>
      </c>
      <c r="D14" s="19" t="s">
        <v>39</v>
      </c>
      <c r="E14" s="25">
        <v>50</v>
      </c>
      <c r="F14" s="25">
        <v>35.69</v>
      </c>
      <c r="G14" s="25">
        <v>233.1</v>
      </c>
      <c r="H14" s="25">
        <v>13.5</v>
      </c>
      <c r="I14" s="25">
        <v>18.399999999999999</v>
      </c>
      <c r="J14" s="25">
        <v>2.4</v>
      </c>
    </row>
    <row r="15" spans="1:10" x14ac:dyDescent="0.25">
      <c r="A15" s="3"/>
      <c r="B15" s="13" t="s">
        <v>18</v>
      </c>
      <c r="C15" s="22">
        <v>181</v>
      </c>
      <c r="D15" s="19" t="s">
        <v>40</v>
      </c>
      <c r="E15" s="25">
        <v>150</v>
      </c>
      <c r="F15" s="25">
        <v>16.38</v>
      </c>
      <c r="G15" s="25">
        <v>251.4</v>
      </c>
      <c r="H15" s="25">
        <v>8.8000000000000007</v>
      </c>
      <c r="I15" s="25">
        <v>6.3</v>
      </c>
      <c r="J15" s="25">
        <v>39.9</v>
      </c>
    </row>
    <row r="16" spans="1:10" x14ac:dyDescent="0.25">
      <c r="A16" s="3"/>
      <c r="B16" s="13" t="s">
        <v>27</v>
      </c>
      <c r="C16" s="22">
        <v>388</v>
      </c>
      <c r="D16" s="19" t="s">
        <v>32</v>
      </c>
      <c r="E16" s="25">
        <v>200</v>
      </c>
      <c r="F16" s="25">
        <v>9.4700000000000006</v>
      </c>
      <c r="G16" s="25">
        <v>132.5</v>
      </c>
      <c r="H16" s="25">
        <v>0.7</v>
      </c>
      <c r="I16" s="25">
        <v>0.3</v>
      </c>
      <c r="J16" s="25">
        <v>28.8</v>
      </c>
    </row>
    <row r="17" spans="1:10" x14ac:dyDescent="0.25">
      <c r="A17" s="3"/>
      <c r="B17" s="13" t="s">
        <v>26</v>
      </c>
      <c r="C17" s="22"/>
      <c r="D17" s="19" t="s">
        <v>30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20</v>
      </c>
      <c r="C18" s="22"/>
      <c r="D18" s="19" t="s">
        <v>35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28</v>
      </c>
      <c r="C21" s="13"/>
      <c r="D21" s="13"/>
      <c r="E21" s="26">
        <f>SUM(E12:E20)</f>
        <v>705</v>
      </c>
      <c r="F21" s="26">
        <f t="shared" ref="F21" si="1">SUM(F12:F20)</f>
        <v>82.210000000000008</v>
      </c>
      <c r="G21" s="26">
        <f t="shared" ref="G21:J21" si="2">SUM(G12:G20)</f>
        <v>865</v>
      </c>
      <c r="H21" s="26">
        <f t="shared" si="2"/>
        <v>29.099999999999998</v>
      </c>
      <c r="I21" s="26">
        <f t="shared" si="2"/>
        <v>34.299999999999997</v>
      </c>
      <c r="J21" s="26">
        <f t="shared" si="2"/>
        <v>105.89999999999999</v>
      </c>
    </row>
    <row r="22" spans="1:10" ht="15.75" thickBot="1" x14ac:dyDescent="0.3">
      <c r="A22" s="32" t="s">
        <v>33</v>
      </c>
      <c r="B22" s="33"/>
      <c r="C22" s="28"/>
      <c r="D22" s="27">
        <f>D11+D21</f>
        <v>0</v>
      </c>
      <c r="E22" s="27">
        <f>E11+E21</f>
        <v>1495</v>
      </c>
      <c r="F22" s="27">
        <f t="shared" ref="F22:J22" si="3">F11+F21</f>
        <v>125</v>
      </c>
      <c r="G22" s="27">
        <f t="shared" si="3"/>
        <v>1516</v>
      </c>
      <c r="H22" s="27">
        <f t="shared" si="3"/>
        <v>49</v>
      </c>
      <c r="I22" s="27">
        <f t="shared" si="3"/>
        <v>49.4</v>
      </c>
      <c r="J22" s="27">
        <f t="shared" si="3"/>
        <v>214.39999999999998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2024-03-19T13:40:18Z</dcterms:modified>
</cp:coreProperties>
</file>