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3635" windowHeight="84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F22" i="1" s="1"/>
  <c r="J21" i="1"/>
  <c r="J22" i="1" s="1"/>
  <c r="J11" i="1"/>
  <c r="I21" i="1"/>
  <c r="I11" i="1"/>
  <c r="I22" i="1" s="1"/>
  <c r="H21" i="1"/>
  <c r="H11" i="1"/>
  <c r="H22" i="1" s="1"/>
  <c r="G21" i="1"/>
  <c r="G11" i="1"/>
  <c r="G22" i="1" s="1"/>
  <c r="E22" i="1"/>
  <c r="D22" i="1"/>
  <c r="E21" i="1"/>
  <c r="E1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<sst xmlns="http://schemas.openxmlformats.org/spreadsheetml/2006/main" count="45" uniqueCount="42">
  <si>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</si>
  <si>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</si>
  <si>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</si>
  <si>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</si>
  <si>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</si>
  <si>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</si>
  <si>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</si>
  <si>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</si>
  <si>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</si>
  <si>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</si>
  <si>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</si>
  <si>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</si>
  <si>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</si>
  <si>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</si>
  <si>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</si>
  <si>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</si>
  <si>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</si>
  <si>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</si>
  <si>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</si>
  <si>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</si>
  <si>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</si>
  <si>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</si>
  <si>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</si>
  <si>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</si>
  <si>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</si>
  <si>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</si>
  <si>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</si>
  <si>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</si>
  <si>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</si>
  <si>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</si>
  <si>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Каша рисовая молочная с маслом сливочным</t>
  </si>
  <si>
    <t>Кондитерские изделия</t>
  </si>
  <si>
    <t>Чай с сахаром</t>
  </si>
  <si>
    <t>Батон обогащенный</t>
  </si>
  <si>
    <t>молоко</t>
  </si>
  <si>
    <t>Салат из моркови</t>
  </si>
  <si>
    <t>Суп картофельный с горохом</t>
  </si>
  <si>
    <t>Котлеты рубленные из мяса птицы (куры)</t>
  </si>
  <si>
    <t>Макаронные изделия отварные</t>
  </si>
  <si>
    <t>Напиток из плодов шиповника</t>
  </si>
  <si>
    <t>Хлеб ржано-пшеничный обог. микронутриентами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</si>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</sst>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22</v>
      </c>
      <c r="F1" s="6"/>
      <c r="I1" t="s">
        <v>1</v>
      </c>
      <c r="J1" s="5">
        <v>45404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1" t="s">
        <v>11</v>
      </c>
      <c r="C4" s="21">
        <v>184</v>
      </c>
      <c r="D4" s="18" t="s">
        <v>30</v>
      </c>
      <c r="E4" s="24">
        <v>250</v>
      </c>
      <c r="F4" s="24">
        <v>34.42</v>
      </c>
      <c r="G4" s="24">
        <v>287.5</v>
      </c>
      <c r="H4" s="24">
        <v>7.3</v>
      </c>
      <c r="I4" s="24">
        <v>7.6</v>
      </c>
      <c r="J4" s="24">
        <v>47.4</v>
      </c>
    </row>
    <row r="5" spans="1:10" x14ac:dyDescent="0.25">
      <c r="A5" s="3"/>
      <c r="B5" s="12" t="s">
        <v>19</v>
      </c>
      <c r="C5" s="22"/>
      <c r="D5" s="19" t="s">
        <v>31</v>
      </c>
      <c r="E5" s="25">
        <v>40</v>
      </c>
      <c r="F5" s="25">
        <v>7.35</v>
      </c>
      <c r="G5" s="25">
        <v>166.8</v>
      </c>
      <c r="H5" s="25">
        <v>3</v>
      </c>
      <c r="I5" s="25">
        <v>3.9</v>
      </c>
      <c r="J5" s="25">
        <v>29.8</v>
      </c>
    </row>
    <row r="6" spans="1:10" x14ac:dyDescent="0.25">
      <c r="A6" s="3"/>
      <c r="B6" s="13" t="s">
        <v>12</v>
      </c>
      <c r="C6" s="22">
        <v>430</v>
      </c>
      <c r="D6" s="19" t="s">
        <v>32</v>
      </c>
      <c r="E6" s="25">
        <v>200</v>
      </c>
      <c r="F6" s="25">
        <v>2.95</v>
      </c>
      <c r="G6" s="25">
        <v>60.5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23</v>
      </c>
      <c r="C7" s="22"/>
      <c r="D7" s="19" t="s">
        <v>33</v>
      </c>
      <c r="E7" s="25">
        <v>40</v>
      </c>
      <c r="F7" s="25">
        <v>4.38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28</v>
      </c>
      <c r="C9" s="22"/>
      <c r="D9" s="19" t="s">
        <v>34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29</v>
      </c>
      <c r="C11" s="23"/>
      <c r="D11" s="20"/>
      <c r="E11" s="26">
        <f>SUM(E4:E10)</f>
        <v>730</v>
      </c>
      <c r="F11" s="26">
        <f t="shared" ref="F11" si="0">SUM(F4:F10)</f>
        <v>49.100000000000009</v>
      </c>
      <c r="G11" s="26">
        <f t="shared" ref="G11:J11" si="1">SUM(G4:G10)</f>
        <v>727.59999999999991</v>
      </c>
      <c r="H11" s="26">
        <f t="shared" si="1"/>
        <v>19.3</v>
      </c>
      <c r="I11" s="26">
        <f t="shared" si="1"/>
        <v>17.7</v>
      </c>
      <c r="J11" s="26">
        <f t="shared" si="1"/>
        <v>122.4</v>
      </c>
    </row>
    <row r="12" spans="1:10" ht="15.75" customHeight="1" x14ac:dyDescent="0.25">
      <c r="A12" s="2" t="s">
        <v>14</v>
      </c>
      <c r="B12" s="13" t="s">
        <v>15</v>
      </c>
      <c r="C12" s="22">
        <v>41</v>
      </c>
      <c r="D12" s="19" t="s">
        <v>35</v>
      </c>
      <c r="E12" s="25">
        <v>60</v>
      </c>
      <c r="F12" s="25">
        <v>5.25</v>
      </c>
      <c r="G12" s="25">
        <v>73.3</v>
      </c>
      <c r="H12" s="25">
        <v>0.7</v>
      </c>
      <c r="I12" s="25">
        <v>5</v>
      </c>
      <c r="J12" s="25">
        <v>6.5</v>
      </c>
    </row>
    <row r="13" spans="1:10" x14ac:dyDescent="0.25">
      <c r="A13" s="3"/>
      <c r="B13" s="13" t="s">
        <v>16</v>
      </c>
      <c r="C13" s="22">
        <v>99</v>
      </c>
      <c r="D13" s="19" t="s">
        <v>36</v>
      </c>
      <c r="E13" s="25">
        <v>200</v>
      </c>
      <c r="F13" s="25">
        <v>7.39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 x14ac:dyDescent="0.25">
      <c r="A14" s="3"/>
      <c r="B14" s="13" t="s">
        <v>17</v>
      </c>
      <c r="C14" s="22">
        <v>294</v>
      </c>
      <c r="D14" s="19" t="s">
        <v>37</v>
      </c>
      <c r="E14" s="25">
        <v>50</v>
      </c>
      <c r="F14" s="25">
        <v>32.51</v>
      </c>
      <c r="G14" s="25">
        <v>199.2</v>
      </c>
      <c r="H14" s="25">
        <v>9</v>
      </c>
      <c r="I14" s="25">
        <v>12.8</v>
      </c>
      <c r="J14" s="25">
        <v>11.1</v>
      </c>
    </row>
    <row r="15" spans="1:10" x14ac:dyDescent="0.25">
      <c r="A15" s="3"/>
      <c r="B15" s="13" t="s">
        <v>18</v>
      </c>
      <c r="C15" s="22">
        <v>309</v>
      </c>
      <c r="D15" s="19" t="s">
        <v>38</v>
      </c>
      <c r="E15" s="25">
        <v>150</v>
      </c>
      <c r="F15" s="25">
        <v>11.85</v>
      </c>
      <c r="G15" s="25">
        <v>200.9</v>
      </c>
      <c r="H15" s="25">
        <v>5.3</v>
      </c>
      <c r="I15" s="25">
        <v>4.7</v>
      </c>
      <c r="J15" s="25">
        <v>34.299999999999997</v>
      </c>
    </row>
    <row r="16" spans="1:10" x14ac:dyDescent="0.25">
      <c r="A16" s="3"/>
      <c r="B16" s="13" t="s">
        <v>28</v>
      </c>
      <c r="C16" s="22">
        <v>388</v>
      </c>
      <c r="D16" s="19" t="s">
        <v>39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 x14ac:dyDescent="0.25">
      <c r="A17" s="3"/>
      <c r="B17" s="13" t="s">
        <v>27</v>
      </c>
      <c r="C17" s="22"/>
      <c r="D17" s="19" t="s">
        <v>33</v>
      </c>
      <c r="E17" s="25">
        <v>20</v>
      </c>
      <c r="F17" s="25">
        <v>5.0599999999999996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21</v>
      </c>
      <c r="C18" s="22"/>
      <c r="D18" s="19" t="s">
        <v>40</v>
      </c>
      <c r="E18" s="25">
        <v>25</v>
      </c>
      <c r="F18" s="25">
        <v>4.37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29</v>
      </c>
      <c r="C21" s="13"/>
      <c r="D21" s="13"/>
      <c r="E21" s="26">
        <f>SUM(E12:E20)</f>
        <v>705</v>
      </c>
      <c r="F21" s="26">
        <f t="shared" ref="F21" si="2">SUM(F12:F20)</f>
        <v>75.900000000000006</v>
      </c>
      <c r="G21" s="26">
        <f t="shared" ref="G21:J21" si="3">SUM(G12:G20)</f>
        <v>832.9</v>
      </c>
      <c r="H21" s="26">
        <f t="shared" si="3"/>
        <v>24</v>
      </c>
      <c r="I21" s="26">
        <f t="shared" si="3"/>
        <v>28.6</v>
      </c>
      <c r="J21" s="26">
        <f t="shared" si="3"/>
        <v>116.49999999999999</v>
      </c>
    </row>
    <row r="22" spans="1:10" ht="15.75" thickBot="1" x14ac:dyDescent="0.3">
      <c r="A22" s="32" t="s">
        <v>41</v>
      </c>
      <c r="B22" s="33"/>
      <c r="C22" s="28"/>
      <c r="D22" s="27">
        <f>D11+D21</f>
        <v>0</v>
      </c>
      <c r="E22" s="27">
        <f t="shared" ref="E22:J22" si="4">E11+E21</f>
        <v>1435</v>
      </c>
      <c r="F22" s="27">
        <f t="shared" si="4"/>
        <v>125.00000000000001</v>
      </c>
      <c r="G22" s="27">
        <f t="shared" si="4"/>
        <v>1560.5</v>
      </c>
      <c r="H22" s="27">
        <f t="shared" si="4"/>
        <v>43.3</v>
      </c>
      <c r="I22" s="27">
        <f t="shared" si="4"/>
        <v>46.3</v>
      </c>
      <c r="J22" s="27">
        <f t="shared" si="4"/>
        <v>238.89999999999998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2024-04-22T13:08:18Z</dcterms:modified>
</cp:coreProperties>
</file>